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delta.mkm.ee/dhs/webdav/9a0665b24ff59611303af427b23b50322fe4c3d6/36207286018/04c67839-2c8e-4ef4-8b8c-0bbe96e73893/"/>
    </mc:Choice>
  </mc:AlternateContent>
  <xr:revisionPtr revIDLastSave="0" documentId="13_ncr:1_{F7386D12-F6CB-4601-ABA8-9228721E7FF7}" xr6:coauthVersionLast="47" xr6:coauthVersionMax="47" xr10:uidLastSave="{00000000-0000-0000-0000-000000000000}"/>
  <bookViews>
    <workbookView xWindow="28680" yWindow="-120" windowWidth="29040" windowHeight="15840"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 l="1"/>
  <c r="G16" i="1"/>
  <c r="D20" i="1" l="1"/>
  <c r="E2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9"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<sst xmlns="http://schemas.openxmlformats.org/spreadsheetml/2006/main" count="62" uniqueCount="60">
  <si>
    <t>RISKIHINDAMINE</t>
  </si>
  <si>
    <t>MEEDE:</t>
  </si>
  <si>
    <t>VKEde investeeringutoetus</t>
  </si>
  <si>
    <t>Ida-Viru Ettevõtluse mitmekesistamise tugiteenused</t>
  </si>
  <si>
    <t>Riskitaseme määramise eesmärgiks on leida, millised asjaolud muudavad meetmed riskantsemateks. Hinnatakse 4 tegurit.</t>
  </si>
  <si>
    <t>Erinevatele riskitunnustele antakse erinev arv punkte skaalal 0-3 sõltuvalt riskitunnuse otsesest seosest konkreetse riskiga.</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</si>
  <si>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</si>
  <si>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</si>
  <si>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</si>
  <si>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</si>
  <si>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</si>
  <si>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</si>
  <si>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</si>
  <si>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</si>
  <si>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</si>
  <si>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</si>
  <si>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</si>
  <si>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</si>
  <si>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</si>
  <si>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</si>
  <si>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</si>
  <si>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</si>
  <si>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</si>
  <si>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</si>
  <si>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</si>
  <si>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</si>
  <si>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</si>
  <si>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</si>
  <si>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</si>
  <si>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</si>
  <si>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</si>
  <si>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</si>
  <si>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</si>
  <si>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</si>
  <si>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</si>
  <si>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</si>
  <si>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</si>
  <si>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</si>
  <si>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</si>
  <si>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</si>
  <si>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</si>
  <si>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</si>
  <si>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</si>
  <si>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</si>
  <si>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</si>
  <si>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</si>
  <si>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</si>
  <si>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</si>
  <si>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Kokku skoor</t>
  </si>
  <si>
    <t>Hinnang „Madal“ – 0 kuni 5 punkti</t>
  </si>
  <si>
    <t xml:space="preserve">Hinnang „Keskmine“ – 6 kuni 11 punkti </t>
  </si>
  <si>
    <t>KOONDHINNANG</t>
  </si>
  <si>
    <t xml:space="preserve">Hinnang „Kõrge“ – 12 kuni 15 punkti </t>
  </si>
  <si>
    <t>Meede: Ida-Virumaa ettevõtluse mitmekesistamise tugiteenuste inkubatsiooniprogrammi elluviimisel</t>
  </si>
  <si>
    <t>Käskkirja ja seletuskirja koostamisel teostatud riigiabi analüüsi tulemusena ei tuvastatud riigiabi, küll aga võib esineda VTA, mille kohta selgitus ja juhised seletuskirjas.</t>
  </si>
  <si>
    <t>Tegevuste elluviija avaliku sektori arendusorganisatsioon IVEK on kohustatud läbi viima riigihankeid ja järgima riigihangete seadust; viide riigihangetele on nii seletuskirjas kui käskkirjas.</t>
  </si>
  <si>
    <t xml:space="preserve"> 
Toetuse andmise tingimuste käskkirjas ja ka seleturskirjas on viited ei kahjusta oluliselt põhimõtte järgimise kohta rakenduskavale antud üldise analüüsi alusel.</t>
  </si>
  <si>
    <t>Käskkirjas toodud tegevuste elluviija on avaliku sektori arendusorganisatsioon IVEK, mille loomisel koostatakse eeldatavalt ka korruptsiooni ja huvide konflikti ennetamise põhimõtteid ning planeeritakse vastavasisulisi koolitusi.
IVEKi raamatupidamine on iseseisev. Avaliku sektori asutajatele kuuluvatena on need sihtasutused igaastaselt auditi kohustuslikud.</t>
  </si>
  <si>
    <t>MKMi ministri käskkirjaga rahastatakse IVEKit nõustamis- ja koolitusteenuse pakkumisel alustavatele ja tegutsevatele ettevõtjatele. Siin on RTK jälgimas topeltfinantseerimise võimalusest hoidumist regulaarsel alusel alates 2019. aastatst, kui neist sai RÜ selle käskkirja jaoks. Samasisuline projekt jätkub 2024. aasta algusest Regionaal- ja Põllumajanduministeeriumi haldusalas. TATi vorm on käskkiri ja RTK on rakendusüksus.
Sihtasutuse IVEK raamatupidamine on iseseisev. Avaliku sektori asutajate kuuluvana on need sihtasutused iga-astaselt auditi kohustuslikud.</t>
  </si>
  <si>
    <t>Majandus- ja infotehnoloogiaministri ….. käskkiri nr …. . LISA 3. Ristkide hindamise tabel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</si>
</sst>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11"/>
      <color rgb="FF0070C0"/>
      <name val="Times New Roman"/>
      <family val="1"/>
      <charset val="186"/>
    </font>
    <font>
      <sz val="11"/>
      <color rgb="FF00B050"/>
      <name val="Times New Roman"/>
    </font>
    <font>
      <sz val="11"/>
      <color rgb="FF000000"/>
      <name val="Times New Roman"/>
      <family val="1"/>
      <charset val="186"/>
    </font>
    <font>
      <sz val="11"/>
      <color rgb="FF000000"/>
      <name val="Times New Roman"/>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5">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1" fillId="6" borderId="3" xfId="0" applyFont="1" applyFill="1" applyBorder="1" applyAlignment="1">
      <alignment horizontal="center" vertical="center" wrapText="1"/>
    </xf>
    <xf numFmtId="0" fontId="12" fillId="0" borderId="1" xfId="0" applyFont="1" applyBorder="1" applyAlignment="1">
      <alignment horizontal="left" vertical="top" wrapText="1"/>
    </xf>
    <xf numFmtId="0" fontId="13" fillId="6"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4" fillId="0" borderId="1" xfId="0"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4" fillId="0" borderId="0" xfId="0" applyFont="1" applyAlignment="1">
      <alignment horizontal="left"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zoomScaleNormal="100" workbookViewId="0">
      <pane xSplit="2" ySplit="10" topLeftCell="D11" activePane="bottomRight" state="frozen"/>
      <selection pane="topRight" activeCell="D1" sqref="D1"/>
      <selection pane="bottomLeft" activeCell="A9" sqref="A9"/>
      <selection pane="bottomRight" activeCell="A7" sqref="A7:B7"/>
    </sheetView>
  </sheetViews>
  <sheetFormatPr defaultColWidth="9.109375" defaultRowHeight="34.200000000000003" customHeight="1" x14ac:dyDescent="0.3"/>
  <cols>
    <col min="1" max="1" width="29.5546875" style="5" customWidth="1"/>
    <col min="2" max="2" width="45.5546875" style="1" customWidth="1"/>
    <col min="3" max="3" width="31.44140625" style="1" customWidth="1"/>
    <col min="4" max="4" width="32.6640625" style="1" customWidth="1"/>
    <col min="5" max="5" width="32.33203125" style="1" customWidth="1"/>
    <col min="6" max="6" width="33.6640625" style="1" customWidth="1"/>
    <col min="7" max="7" width="8.44140625" style="2" customWidth="1"/>
    <col min="8" max="8" width="50.88671875" style="3" customWidth="1"/>
    <col min="9" max="9" width="9.88671875" style="4" customWidth="1"/>
    <col min="10" max="10" width="35.33203125" style="1" customWidth="1"/>
    <col min="11" max="16384" width="9.109375" style="1"/>
  </cols>
  <sheetData>
    <row r="1" spans="1:10" s="5" customFormat="1" ht="34.200000000000003" hidden="1" customHeight="1" x14ac:dyDescent="0.3">
      <c r="A1" s="27" t="s">
        <v>0</v>
      </c>
      <c r="B1" s="34" t="s">
        <v>1</v>
      </c>
      <c r="C1" s="35" t="s">
        <v>2</v>
      </c>
      <c r="D1" s="35" t="s">
        <v>3</v>
      </c>
      <c r="E1" s="35"/>
      <c r="F1" s="35"/>
      <c r="G1" s="35"/>
      <c r="H1" s="35"/>
      <c r="I1" s="36"/>
    </row>
    <row r="2" spans="1:10" ht="41.4" hidden="1" customHeight="1" x14ac:dyDescent="0.3">
      <c r="A2" s="49" t="s">
        <v>4</v>
      </c>
      <c r="B2" s="49"/>
      <c r="C2" s="31"/>
      <c r="D2" s="31"/>
      <c r="E2" s="31"/>
      <c r="I2" s="15"/>
    </row>
    <row r="3" spans="1:10" ht="43.95" hidden="1" customHeight="1" x14ac:dyDescent="0.3">
      <c r="A3" s="49" t="s">
        <v>5</v>
      </c>
      <c r="B3" s="49"/>
      <c r="C3" s="29"/>
      <c r="D3" s="29"/>
      <c r="E3" s="29"/>
    </row>
    <row r="4" spans="1:10" ht="57.6" hidden="1" customHeight="1" x14ac:dyDescent="0.3">
      <c r="A4" s="50" t="s">
        <v>6</v>
      </c>
      <c r="B4" s="50"/>
      <c r="C4" s="28"/>
      <c r="D4" s="28"/>
      <c r="E4" s="28"/>
      <c r="F4" s="29"/>
      <c r="G4" s="30"/>
      <c r="H4" s="31"/>
      <c r="I4" s="32"/>
      <c r="J4" s="29"/>
    </row>
    <row r="5" spans="1:10" ht="71.400000000000006" customHeight="1" x14ac:dyDescent="0.25">
      <c r="A5" s="5" t="s">
        <v>59</v>
      </c>
      <c r="B5" s="54" t="s">
        <v>53</v>
      </c>
    </row>
    <row r="6" spans="1:10" ht="16.5" customHeight="1" x14ac:dyDescent="0.3"/>
    <row r="7" spans="1:10" ht="33.75" customHeight="1" x14ac:dyDescent="0.3">
      <c r="A7" s="49" t="s">
        <v>4</v>
      </c>
      <c r="B7" s="49"/>
    </row>
    <row r="8" spans="1:10" ht="33.75" customHeight="1" x14ac:dyDescent="0.3">
      <c r="A8" s="49" t="s">
        <v>5</v>
      </c>
      <c r="B8" s="49"/>
    </row>
    <row r="9" spans="1:10" s="2" customFormat="1" ht="13.8" x14ac:dyDescent="0.3">
      <c r="A9" s="51" t="s">
        <v>7</v>
      </c>
      <c r="B9" s="48" t="s">
        <v>8</v>
      </c>
      <c r="C9" s="48" t="s">
        <v>9</v>
      </c>
      <c r="D9" s="48"/>
      <c r="E9" s="48"/>
      <c r="F9" s="48"/>
      <c r="G9" s="53" t="s">
        <v>10</v>
      </c>
      <c r="H9" s="53" t="s">
        <v>11</v>
      </c>
      <c r="I9" s="52" t="s">
        <v>12</v>
      </c>
      <c r="J9" s="47" t="s">
        <v>13</v>
      </c>
    </row>
    <row r="10" spans="1:10" s="2" customFormat="1" ht="43.2" customHeight="1" x14ac:dyDescent="0.3">
      <c r="A10" s="51"/>
      <c r="B10" s="48"/>
      <c r="C10" s="23" t="s">
        <v>14</v>
      </c>
      <c r="D10" s="23" t="s">
        <v>15</v>
      </c>
      <c r="E10" s="23" t="s">
        <v>16</v>
      </c>
      <c r="F10" s="23" t="s">
        <v>17</v>
      </c>
      <c r="G10" s="53"/>
      <c r="H10" s="53"/>
      <c r="I10" s="52"/>
      <c r="J10" s="47"/>
    </row>
    <row r="11" spans="1:10" ht="207" x14ac:dyDescent="0.3">
      <c r="A11" s="22" t="s">
        <v>18</v>
      </c>
      <c r="B11" s="6" t="s">
        <v>19</v>
      </c>
      <c r="C11" s="26" t="s">
        <v>20</v>
      </c>
      <c r="D11" s="26" t="s">
        <v>21</v>
      </c>
      <c r="E11" s="26" t="s">
        <v>22</v>
      </c>
      <c r="F11" s="26" t="s">
        <v>23</v>
      </c>
      <c r="G11" s="7">
        <v>3</v>
      </c>
      <c r="H11" s="46" t="s">
        <v>57</v>
      </c>
      <c r="I11" s="43">
        <v>1</v>
      </c>
      <c r="J11" s="44"/>
    </row>
    <row r="12" spans="1:10" ht="126" customHeight="1" x14ac:dyDescent="0.3">
      <c r="A12" s="22" t="s">
        <v>24</v>
      </c>
      <c r="B12" s="8" t="s">
        <v>25</v>
      </c>
      <c r="C12" s="8" t="s">
        <v>26</v>
      </c>
      <c r="D12" s="8" t="s">
        <v>27</v>
      </c>
      <c r="E12" s="8" t="s">
        <v>28</v>
      </c>
      <c r="F12" s="8" t="s">
        <v>29</v>
      </c>
      <c r="G12" s="7">
        <v>3</v>
      </c>
      <c r="H12" s="46" t="s">
        <v>54</v>
      </c>
      <c r="I12" s="43">
        <v>2</v>
      </c>
      <c r="J12" s="33"/>
    </row>
    <row r="13" spans="1:10" ht="189" customHeight="1" x14ac:dyDescent="0.3">
      <c r="A13" s="22" t="s">
        <v>30</v>
      </c>
      <c r="B13" s="6" t="s">
        <v>31</v>
      </c>
      <c r="C13" s="8" t="s">
        <v>32</v>
      </c>
      <c r="D13" s="8" t="s">
        <v>33</v>
      </c>
      <c r="E13" s="8" t="s">
        <v>34</v>
      </c>
      <c r="F13" s="8" t="s">
        <v>35</v>
      </c>
      <c r="G13" s="7">
        <v>3</v>
      </c>
      <c r="H13" s="45" t="s">
        <v>58</v>
      </c>
      <c r="I13" s="9">
        <v>0</v>
      </c>
      <c r="J13" s="42"/>
    </row>
    <row r="14" spans="1:10" ht="124.2" x14ac:dyDescent="0.3">
      <c r="A14" s="22" t="s">
        <v>36</v>
      </c>
      <c r="B14" s="37" t="s">
        <v>37</v>
      </c>
      <c r="C14" s="8" t="s">
        <v>38</v>
      </c>
      <c r="D14" s="8" t="s">
        <v>39</v>
      </c>
      <c r="E14" s="8" t="s">
        <v>40</v>
      </c>
      <c r="F14" s="8" t="s">
        <v>41</v>
      </c>
      <c r="G14" s="7">
        <v>3</v>
      </c>
      <c r="H14" s="46" t="s">
        <v>55</v>
      </c>
      <c r="I14" s="43">
        <v>1</v>
      </c>
      <c r="J14" s="42"/>
    </row>
    <row r="15" spans="1:10" ht="179.4" x14ac:dyDescent="0.3">
      <c r="A15" s="40" t="s">
        <v>42</v>
      </c>
      <c r="B15" s="8" t="s">
        <v>43</v>
      </c>
      <c r="C15" s="8" t="s">
        <v>44</v>
      </c>
      <c r="D15" s="8" t="s">
        <v>45</v>
      </c>
      <c r="E15" s="8" t="s">
        <v>46</v>
      </c>
      <c r="F15" s="8" t="s">
        <v>47</v>
      </c>
      <c r="G15" s="38">
        <v>3</v>
      </c>
      <c r="H15" s="46" t="s">
        <v>56</v>
      </c>
      <c r="I15" s="41">
        <v>1</v>
      </c>
      <c r="J15" s="10"/>
    </row>
    <row r="16" spans="1:10" ht="34.200000000000003" customHeight="1" x14ac:dyDescent="0.3">
      <c r="A16" s="11"/>
      <c r="B16" s="12"/>
      <c r="C16" s="12"/>
      <c r="D16" s="12"/>
      <c r="E16" s="12"/>
      <c r="F16" s="24" t="s">
        <v>48</v>
      </c>
      <c r="G16" s="25">
        <f>SUM(G11:G15)</f>
        <v>15</v>
      </c>
      <c r="H16" s="13"/>
      <c r="I16" s="14">
        <f>SUM(I11:I15)</f>
        <v>5</v>
      </c>
      <c r="J16" s="12"/>
    </row>
    <row r="17" spans="1:7" ht="12.6" customHeight="1" x14ac:dyDescent="0.3">
      <c r="G17" s="15"/>
    </row>
    <row r="18" spans="1:7" ht="12.6" customHeight="1" x14ac:dyDescent="0.3">
      <c r="G18" s="15"/>
    </row>
    <row r="19" spans="1:7" ht="15.6" customHeight="1" x14ac:dyDescent="0.3">
      <c r="A19" s="16" t="s">
        <v>49</v>
      </c>
      <c r="C19" s="15"/>
      <c r="D19" s="15"/>
      <c r="G19" s="15"/>
    </row>
    <row r="20" spans="1:7" ht="15.6" customHeight="1" x14ac:dyDescent="0.3">
      <c r="A20" s="16" t="s">
        <v>50</v>
      </c>
      <c r="C20" s="18" t="s">
        <v>51</v>
      </c>
      <c r="D20" s="15">
        <f>I16</f>
        <v>5</v>
      </c>
      <c r="E20" s="39" t="str">
        <f>IF(ISNUMBER(D20),(IF(D20&gt;=12,"kõrge risk",IF(D20&lt;=5,"madal risk","keskmine risk"))),"")</f>
        <v>madal risk</v>
      </c>
      <c r="F20" s="17"/>
      <c r="G20" s="15"/>
    </row>
    <row r="21" spans="1:7" ht="15.6" customHeight="1" x14ac:dyDescent="0.3">
      <c r="A21" s="16" t="s">
        <v>52</v>
      </c>
      <c r="C21" s="15"/>
      <c r="D21" s="15"/>
      <c r="F21" s="17"/>
      <c r="G21" s="15"/>
    </row>
    <row r="22" spans="1:7" ht="15.6" customHeight="1" x14ac:dyDescent="0.3">
      <c r="G22" s="15"/>
    </row>
    <row r="23" spans="1:7" ht="15.6" customHeight="1" x14ac:dyDescent="0.3">
      <c r="G23" s="15"/>
    </row>
    <row r="24" spans="1:7" ht="34.200000000000003" customHeight="1" x14ac:dyDescent="0.3">
      <c r="D24" s="19"/>
      <c r="E24" s="2"/>
      <c r="G24" s="20"/>
    </row>
    <row r="25" spans="1:7" ht="34.200000000000003" customHeight="1" x14ac:dyDescent="0.3">
      <c r="D25" s="19"/>
      <c r="E25" s="2"/>
      <c r="G25" s="21"/>
    </row>
    <row r="26" spans="1:7" ht="34.200000000000003" customHeight="1" x14ac:dyDescent="0.3">
      <c r="D26" s="19"/>
    </row>
  </sheetData>
  <mergeCells count="12">
    <mergeCell ref="J9:J10"/>
    <mergeCell ref="C9:F9"/>
    <mergeCell ref="A2:B2"/>
    <mergeCell ref="A3:B3"/>
    <mergeCell ref="A4:B4"/>
    <mergeCell ref="A9:A10"/>
    <mergeCell ref="B9:B10"/>
    <mergeCell ref="I9:I10"/>
    <mergeCell ref="G9:G10"/>
    <mergeCell ref="H9:H10"/>
    <mergeCell ref="A7:B7"/>
    <mergeCell ref="A8:B8"/>
  </mergeCells>
  <conditionalFormatting sqref="E20">
    <cfRule type="containsText" dxfId="2" priority="1" operator="containsText" text="kõrge risk">
      <formula>NOT(ISERROR(SEARCH("kõrge risk",E20)))</formula>
    </cfRule>
    <cfRule type="containsText" dxfId="1" priority="2" operator="containsText" text="keskmine risk">
      <formula>NOT(ISERROR(SEARCH("keskmine risk",E20)))</formula>
    </cfRule>
    <cfRule type="containsText" dxfId="0" priority="3" operator="containsText" text="madal risk">
      <formula>NOT(ISERROR(SEARCH("madal risk",E20)))</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6A214D8FFCF1247BFFBD52CFC5D6AEC" ma:contentTypeVersion="5" ma:contentTypeDescription="Loo uus dokument" ma:contentTypeScope="" ma:versionID="740586ed788d38c2ecd4e9fb0ecc9a69">
  <xsd:schema xmlns:xsd="http://www.w3.org/2001/XMLSchema" xmlns:xs="http://www.w3.org/2001/XMLSchema" xmlns:p="http://schemas.microsoft.com/office/2006/metadata/properties" xmlns:ns2="52625860-3aa8-4a19-bb15-0ec183ae4b86" xmlns:ns3="04babda4-14a0-4c0d-9d92-683a8db459c0" targetNamespace="http://schemas.microsoft.com/office/2006/metadata/properties" ma:root="true" ma:fieldsID="c88f8a075945932da8b7e5aa7d9f535a" ns2:_="" ns3:_="">
    <xsd:import namespace="52625860-3aa8-4a19-bb15-0ec183ae4b86"/>
    <xsd:import namespace="04babda4-14a0-4c0d-9d92-683a8db459c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25860-3aa8-4a19-bb15-0ec183ae4b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babda4-14a0-4c0d-9d92-683a8db459c0"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7CD5414-57BA-459F-B474-216F0BC7C9B0}">
  <ds:schemaRefs>
    <ds:schemaRef ds:uri="http://schemas.microsoft.com/sharepoint/v3/contenttype/forms"/>
  </ds:schemaRefs>
</ds:datastoreItem>
</file>

<file path=customXml/itemProps2.xml><?xml version="1.0" encoding="utf-8"?>
<ds:datastoreItem xmlns:ds="http://schemas.openxmlformats.org/officeDocument/2006/customXml" ds:itemID="{5F6FBFEA-8C6E-4C76-A721-14EE6977D4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25860-3aa8-4a19-bb15-0ec183ae4b86"/>
    <ds:schemaRef ds:uri="04babda4-14a0-4c0d-9d92-683a8db459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1038E8F-B688-4820-88E7-EAC55B48296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Kaarel Lehtsalu</cp:lastModifiedBy>
  <cp:revision/>
  <dcterms:created xsi:type="dcterms:W3CDTF">2020-05-05T05:18:25Z</dcterms:created>
  <dcterms:modified xsi:type="dcterms:W3CDTF">2023-09-18T14:19:49Z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0x010100D6A214D8FFCF1247BFFBD52CFC5D6AEC</vt:lpwstr>
  </property>
</Properties>
</file>